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235" windowHeight="9495"/>
  </bookViews>
  <sheets>
    <sheet name="Inicio" sheetId="1" r:id="rId1"/>
    <sheet name="Asuntos" sheetId="2" r:id="rId2"/>
    <sheet name="Órdenes" sheetId="3" r:id="rId3"/>
  </sheets>
  <calcPr calcId="145621"/>
</workbook>
</file>

<file path=xl/calcChain.xml><?xml version="1.0" encoding="utf-8"?>
<calcChain xmlns="http://schemas.openxmlformats.org/spreadsheetml/2006/main">
  <c r="E28" i="3" l="1"/>
  <c r="I28" i="3"/>
  <c r="K28" i="3"/>
  <c r="J28" i="3"/>
  <c r="H28" i="3"/>
  <c r="G28" i="3"/>
  <c r="F28" i="3"/>
  <c r="D28" i="3"/>
  <c r="C28" i="3"/>
  <c r="G27" i="2"/>
  <c r="H27" i="2"/>
  <c r="D27" i="2"/>
  <c r="E27" i="2"/>
  <c r="F27" i="2"/>
  <c r="C27" i="2"/>
</calcChain>
</file>

<file path=xl/sharedStrings.xml><?xml version="1.0" encoding="utf-8"?>
<sst xmlns="http://schemas.openxmlformats.org/spreadsheetml/2006/main" count="54" uniqueCount="36">
  <si>
    <t>Movimiento de Asuntos</t>
  </si>
  <si>
    <t>Órdenes de Protección</t>
  </si>
  <si>
    <t>Asuntos ingresados</t>
  </si>
  <si>
    <t>Con medidas. De O.P.</t>
  </si>
  <si>
    <t>Con medidas. 
De resto</t>
  </si>
  <si>
    <t>Sin medidas</t>
  </si>
  <si>
    <t>Remitidas al J.V.S.M</t>
  </si>
  <si>
    <t>Pendientes final trimestre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</si>
  <si>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</si>
  <si>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</si>
  <si>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</si>
  <si>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</si>
  <si>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</si>
  <si>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</si>
  <si>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</si>
  <si>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</si>
  <si>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</si>
  <si>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</si>
  <si>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</si>
  <si>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</si>
  <si>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</si>
  <si>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</si>
  <si>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</si>
  <si>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</si>
  <si>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</si>
  <si>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</si>
  <si>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Nº Total</t>
  </si>
  <si>
    <t>Acordadas</t>
  </si>
  <si>
    <t>Denegadas</t>
  </si>
  <si>
    <t>Víctima: 
Mujer Española 
mayor de  edad</t>
  </si>
  <si>
    <t>Víctima: 
Mujer Española 
menor de  edad</t>
  </si>
  <si>
    <t>Víctima: 
Mujer Extranjera 
mayor de  edad</t>
  </si>
  <si>
    <t>Víctima: 
Mujer Extranjera 
menor de  edad</t>
  </si>
  <si>
    <t>Denunciado
Hombre-Español</t>
  </si>
  <si>
    <t>Denunciado
Hombre-Extranjero</t>
  </si>
  <si>
    <t>Total Órdenes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</si>
</sst>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9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3" fontId="4" fillId="3" borderId="5" xfId="0" applyNumberFormat="1" applyFont="1" applyFill="1" applyBorder="1" applyAlignment="1">
      <alignment vertical="center"/>
    </xf>
    <xf numFmtId="3" fontId="0" fillId="0" borderId="0" xfId="0" applyNumberFormat="1"/>
    <xf numFmtId="0" fontId="2" fillId="2" borderId="0" xfId="1" applyFont="1" applyFill="1" applyAlignment="1">
      <alignment horizontal="left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16</xdr:col>
      <xdr:colOff>485775</xdr:colOff>
      <xdr:row>8</xdr:row>
      <xdr:rowOff>85725</xdr:rowOff>
    </xdr:to>
    <xdr:sp macro="" textlink="">
      <xdr:nvSpPr>
        <xdr:cNvPr id="3" name="2 Rectángulo redondeado"/>
        <xdr:cNvSpPr/>
      </xdr:nvSpPr>
      <xdr:spPr>
        <a:xfrm>
          <a:off x="1" y="0"/>
          <a:ext cx="13896974" cy="1381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GUARDIA/PROCESOS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95249</xdr:colOff>
      <xdr:row>9</xdr:row>
      <xdr:rowOff>95250</xdr:rowOff>
    </xdr:from>
    <xdr:to>
      <xdr:col>16</xdr:col>
      <xdr:colOff>390524</xdr:colOff>
      <xdr:row>12</xdr:row>
      <xdr:rowOff>0</xdr:rowOff>
    </xdr:to>
    <xdr:sp macro="" textlink="">
      <xdr:nvSpPr>
        <xdr:cNvPr id="6" name="5 Rectángulo redondeado"/>
        <xdr:cNvSpPr/>
      </xdr:nvSpPr>
      <xdr:spPr>
        <a:xfrm>
          <a:off x="95249" y="1552575"/>
          <a:ext cx="137064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123826</xdr:colOff>
      <xdr:row>1</xdr:row>
      <xdr:rowOff>0</xdr:rowOff>
    </xdr:from>
    <xdr:to>
      <xdr:col>1</xdr:col>
      <xdr:colOff>180976</xdr:colOff>
      <xdr:row>7</xdr:row>
      <xdr:rowOff>74591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6" y="161925"/>
          <a:ext cx="895350" cy="1046141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76200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172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91899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117899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          2º TRIMESTRE DE 2019</a:t>
          </a:r>
        </a:p>
      </xdr:txBody>
    </xdr:sp>
    <xdr:clientData/>
  </xdr:twoCellAnchor>
  <xdr:twoCellAnchor>
    <xdr:from>
      <xdr:col>8</xdr:col>
      <xdr:colOff>257175</xdr:colOff>
      <xdr:row>2</xdr:row>
      <xdr:rowOff>38100</xdr:rowOff>
    </xdr:from>
    <xdr:to>
      <xdr:col>9</xdr:col>
      <xdr:colOff>152400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92000" y="361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904874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3443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920830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235083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 SEXO Y NACIONALIDAD           2º TRIMESTRE DE 2019</a:t>
          </a:r>
        </a:p>
      </xdr:txBody>
    </xdr:sp>
    <xdr:clientData/>
  </xdr:twoCellAnchor>
  <xdr:twoCellAnchor>
    <xdr:from>
      <xdr:col>10</xdr:col>
      <xdr:colOff>1143000</xdr:colOff>
      <xdr:row>2</xdr:row>
      <xdr:rowOff>28575</xdr:rowOff>
    </xdr:from>
    <xdr:to>
      <xdr:col>11</xdr:col>
      <xdr:colOff>276225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39750" y="35242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D18"/>
  <sheetViews>
    <sheetView tabSelected="1" workbookViewId="0"/>
  </sheetViews>
  <sheetFormatPr baseColWidth="10" defaultRowHeight="12.75" x14ac:dyDescent="0.2"/>
  <sheetData>
    <row r="17" spans="2:4" ht="14.25" x14ac:dyDescent="0.2">
      <c r="B17" s="17" t="s">
        <v>0</v>
      </c>
      <c r="C17" s="17"/>
      <c r="D17" s="17"/>
    </row>
    <row r="18" spans="2:4" ht="14.25" x14ac:dyDescent="0.2">
      <c r="B18" s="17" t="s">
        <v>1</v>
      </c>
      <c r="C18" s="17"/>
      <c r="D18" s="17"/>
    </row>
  </sheetData>
  <mergeCells count="2">
    <mergeCell ref="B17:D17"/>
    <mergeCell ref="B18:D18"/>
  </mergeCells>
  <hyperlinks>
    <hyperlink ref="B17" location="asuntos!A1" display="Movimiento de Asuntos"/>
    <hyperlink ref="B18" location="ordenes!A1" display="Órdenes de Protección"/>
    <hyperlink ref="B17:D17" location="Asuntos!A1" display="Movimiento de Asuntos"/>
    <hyperlink ref="B18:D18" location="Órdenes!A1" display="Órdenes de Protección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9.875" customWidth="1"/>
    <col min="19" max="19" width="12.375" customWidth="1"/>
  </cols>
  <sheetData>
    <row r="9" spans="2:8" ht="29.25" thickBot="1" x14ac:dyDescent="0.25">
      <c r="B9" s="10"/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2:8" ht="20.100000000000001" customHeight="1" thickBot="1" x14ac:dyDescent="0.25">
      <c r="B10" s="2" t="s">
        <v>8</v>
      </c>
      <c r="C10" s="3">
        <v>625</v>
      </c>
      <c r="D10" s="3">
        <v>220</v>
      </c>
      <c r="E10" s="3">
        <v>106</v>
      </c>
      <c r="F10" s="3">
        <v>299</v>
      </c>
      <c r="G10" s="3">
        <v>623</v>
      </c>
      <c r="H10" s="3">
        <v>2</v>
      </c>
    </row>
    <row r="11" spans="2:8" ht="20.100000000000001" customHeight="1" thickBot="1" x14ac:dyDescent="0.25">
      <c r="B11" s="5" t="s">
        <v>9</v>
      </c>
      <c r="C11" s="3">
        <v>197</v>
      </c>
      <c r="D11" s="3">
        <v>53</v>
      </c>
      <c r="E11" s="3">
        <v>25</v>
      </c>
      <c r="F11" s="3">
        <v>119</v>
      </c>
      <c r="G11" s="3">
        <v>197</v>
      </c>
      <c r="H11" s="3">
        <v>0</v>
      </c>
    </row>
    <row r="12" spans="2:8" ht="20.100000000000001" customHeight="1" thickBot="1" x14ac:dyDescent="0.25">
      <c r="B12" s="5" t="s">
        <v>10</v>
      </c>
      <c r="C12" s="3">
        <v>74</v>
      </c>
      <c r="D12" s="3">
        <v>30</v>
      </c>
      <c r="E12" s="3">
        <v>6</v>
      </c>
      <c r="F12" s="3">
        <v>38</v>
      </c>
      <c r="G12" s="3">
        <v>72</v>
      </c>
      <c r="H12" s="3">
        <v>2</v>
      </c>
    </row>
    <row r="13" spans="2:8" ht="20.100000000000001" customHeight="1" thickBot="1" x14ac:dyDescent="0.25">
      <c r="B13" s="5" t="s">
        <v>11</v>
      </c>
      <c r="C13" s="3">
        <v>419</v>
      </c>
      <c r="D13" s="3">
        <v>131</v>
      </c>
      <c r="E13" s="3">
        <v>82</v>
      </c>
      <c r="F13" s="3">
        <v>206</v>
      </c>
      <c r="G13" s="3">
        <v>419</v>
      </c>
      <c r="H13" s="3">
        <v>0</v>
      </c>
    </row>
    <row r="14" spans="2:8" ht="20.100000000000001" customHeight="1" thickBot="1" x14ac:dyDescent="0.25">
      <c r="B14" s="5" t="s">
        <v>12</v>
      </c>
      <c r="C14" s="3">
        <v>232</v>
      </c>
      <c r="D14" s="3">
        <v>98</v>
      </c>
      <c r="E14" s="3">
        <v>23</v>
      </c>
      <c r="F14" s="3">
        <v>111</v>
      </c>
      <c r="G14" s="3">
        <v>232</v>
      </c>
      <c r="H14" s="3">
        <v>0</v>
      </c>
    </row>
    <row r="15" spans="2:8" ht="20.100000000000001" customHeight="1" thickBot="1" x14ac:dyDescent="0.25">
      <c r="B15" s="5" t="s">
        <v>13</v>
      </c>
      <c r="C15" s="3">
        <v>33</v>
      </c>
      <c r="D15" s="3">
        <v>19</v>
      </c>
      <c r="E15" s="3">
        <v>1</v>
      </c>
      <c r="F15" s="3">
        <v>13</v>
      </c>
      <c r="G15" s="3">
        <v>33</v>
      </c>
      <c r="H15" s="3">
        <v>0</v>
      </c>
    </row>
    <row r="16" spans="2:8" ht="20.100000000000001" customHeight="1" thickBot="1" x14ac:dyDescent="0.25">
      <c r="B16" s="5" t="s">
        <v>14</v>
      </c>
      <c r="C16" s="3">
        <v>183</v>
      </c>
      <c r="D16" s="3">
        <v>73</v>
      </c>
      <c r="E16" s="3">
        <v>46</v>
      </c>
      <c r="F16" s="3">
        <v>64</v>
      </c>
      <c r="G16" s="3">
        <v>181</v>
      </c>
      <c r="H16" s="3">
        <v>2</v>
      </c>
    </row>
    <row r="17" spans="2:8" ht="20.100000000000001" customHeight="1" thickBot="1" x14ac:dyDescent="0.25">
      <c r="B17" s="5" t="s">
        <v>15</v>
      </c>
      <c r="C17" s="3">
        <v>117</v>
      </c>
      <c r="D17" s="3">
        <v>79</v>
      </c>
      <c r="E17" s="3">
        <v>9</v>
      </c>
      <c r="F17" s="3">
        <v>29</v>
      </c>
      <c r="G17" s="3">
        <v>117</v>
      </c>
      <c r="H17" s="3">
        <v>0</v>
      </c>
    </row>
    <row r="18" spans="2:8" ht="20.100000000000001" customHeight="1" thickBot="1" x14ac:dyDescent="0.25">
      <c r="B18" s="5" t="s">
        <v>16</v>
      </c>
      <c r="C18" s="3">
        <v>423</v>
      </c>
      <c r="D18" s="3">
        <v>237</v>
      </c>
      <c r="E18" s="3">
        <v>41</v>
      </c>
      <c r="F18" s="3">
        <v>145</v>
      </c>
      <c r="G18" s="3">
        <v>421</v>
      </c>
      <c r="H18" s="3">
        <v>2</v>
      </c>
    </row>
    <row r="19" spans="2:8" ht="20.100000000000001" customHeight="1" thickBot="1" x14ac:dyDescent="0.25">
      <c r="B19" s="5" t="s">
        <v>17</v>
      </c>
      <c r="C19" s="3">
        <v>374</v>
      </c>
      <c r="D19" s="3">
        <v>145</v>
      </c>
      <c r="E19" s="3">
        <v>83</v>
      </c>
      <c r="F19" s="3">
        <v>146</v>
      </c>
      <c r="G19" s="3">
        <v>373</v>
      </c>
      <c r="H19" s="3">
        <v>1</v>
      </c>
    </row>
    <row r="20" spans="2:8" ht="20.100000000000001" customHeight="1" thickBot="1" x14ac:dyDescent="0.25">
      <c r="B20" s="5" t="s">
        <v>18</v>
      </c>
      <c r="C20" s="3">
        <v>59</v>
      </c>
      <c r="D20" s="3">
        <v>40</v>
      </c>
      <c r="E20" s="3">
        <v>7</v>
      </c>
      <c r="F20" s="3">
        <v>12</v>
      </c>
      <c r="G20" s="3">
        <v>59</v>
      </c>
      <c r="H20" s="3">
        <v>0</v>
      </c>
    </row>
    <row r="21" spans="2:8" ht="20.100000000000001" customHeight="1" thickBot="1" x14ac:dyDescent="0.25">
      <c r="B21" s="5" t="s">
        <v>19</v>
      </c>
      <c r="C21" s="3">
        <v>254</v>
      </c>
      <c r="D21" s="3">
        <v>113</v>
      </c>
      <c r="E21" s="3">
        <v>22</v>
      </c>
      <c r="F21" s="3">
        <v>119</v>
      </c>
      <c r="G21" s="3">
        <v>254</v>
      </c>
      <c r="H21" s="3">
        <v>0</v>
      </c>
    </row>
    <row r="22" spans="2:8" ht="20.100000000000001" customHeight="1" thickBot="1" x14ac:dyDescent="0.25">
      <c r="B22" s="5" t="s">
        <v>20</v>
      </c>
      <c r="C22" s="3">
        <v>329</v>
      </c>
      <c r="D22" s="3">
        <v>160</v>
      </c>
      <c r="E22" s="3">
        <v>45</v>
      </c>
      <c r="F22" s="3">
        <v>124</v>
      </c>
      <c r="G22" s="3">
        <v>329</v>
      </c>
      <c r="H22" s="3">
        <v>0</v>
      </c>
    </row>
    <row r="23" spans="2:8" ht="20.100000000000001" customHeight="1" thickBot="1" x14ac:dyDescent="0.25">
      <c r="B23" s="5" t="s">
        <v>21</v>
      </c>
      <c r="C23" s="3">
        <v>153</v>
      </c>
      <c r="D23" s="3">
        <v>62</v>
      </c>
      <c r="E23" s="3">
        <v>12</v>
      </c>
      <c r="F23" s="3">
        <v>79</v>
      </c>
      <c r="G23" s="3">
        <v>153</v>
      </c>
      <c r="H23" s="3">
        <v>0</v>
      </c>
    </row>
    <row r="24" spans="2:8" ht="20.100000000000001" customHeight="1" thickBot="1" x14ac:dyDescent="0.25">
      <c r="B24" s="5" t="s">
        <v>22</v>
      </c>
      <c r="C24" s="3">
        <v>65</v>
      </c>
      <c r="D24" s="3">
        <v>23</v>
      </c>
      <c r="E24" s="3">
        <v>0</v>
      </c>
      <c r="F24" s="3">
        <v>42</v>
      </c>
      <c r="G24" s="3">
        <v>65</v>
      </c>
      <c r="H24" s="3">
        <v>0</v>
      </c>
    </row>
    <row r="25" spans="2:8" ht="20.100000000000001" customHeight="1" thickBot="1" x14ac:dyDescent="0.25">
      <c r="B25" s="6" t="s">
        <v>23</v>
      </c>
      <c r="C25" s="3">
        <v>279</v>
      </c>
      <c r="D25" s="3">
        <v>119</v>
      </c>
      <c r="E25" s="3">
        <v>6</v>
      </c>
      <c r="F25" s="3">
        <v>154</v>
      </c>
      <c r="G25" s="3">
        <v>269</v>
      </c>
      <c r="H25" s="3">
        <v>10</v>
      </c>
    </row>
    <row r="26" spans="2:8" ht="20.100000000000001" customHeight="1" thickBot="1" x14ac:dyDescent="0.25">
      <c r="B26" s="7" t="s">
        <v>24</v>
      </c>
      <c r="C26" s="3">
        <v>40</v>
      </c>
      <c r="D26" s="3">
        <v>21</v>
      </c>
      <c r="E26" s="3">
        <v>4</v>
      </c>
      <c r="F26" s="3">
        <v>15</v>
      </c>
      <c r="G26" s="3">
        <v>40</v>
      </c>
      <c r="H26" s="3">
        <v>0</v>
      </c>
    </row>
    <row r="27" spans="2:8" ht="20.100000000000001" customHeight="1" thickBot="1" x14ac:dyDescent="0.25">
      <c r="B27" s="8" t="s">
        <v>25</v>
      </c>
      <c r="C27" s="9">
        <f>SUM(C10:C26)</f>
        <v>3856</v>
      </c>
      <c r="D27" s="9">
        <f t="shared" ref="D27:H27" si="0">SUM(D10:D26)</f>
        <v>1623</v>
      </c>
      <c r="E27" s="9">
        <f t="shared" si="0"/>
        <v>518</v>
      </c>
      <c r="F27" s="9">
        <f t="shared" si="0"/>
        <v>1715</v>
      </c>
      <c r="G27" s="9">
        <f t="shared" si="0"/>
        <v>3837</v>
      </c>
      <c r="H27" s="9">
        <f t="shared" si="0"/>
        <v>19</v>
      </c>
    </row>
    <row r="28" spans="2:8" x14ac:dyDescent="0.2">
      <c r="C28" s="16"/>
      <c r="D28" s="16"/>
      <c r="E28" s="16"/>
      <c r="F28" s="16"/>
      <c r="G28" s="16"/>
      <c r="H28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5" bestFit="1" customWidth="1"/>
    <col min="4" max="4" width="11.875" bestFit="1" customWidth="1"/>
    <col min="5" max="5" width="12.5" bestFit="1" customWidth="1"/>
    <col min="6" max="7" width="17.25" bestFit="1" customWidth="1"/>
    <col min="8" max="9" width="18.625" bestFit="1" customWidth="1"/>
    <col min="10" max="10" width="18.125" bestFit="1" customWidth="1"/>
    <col min="11" max="11" width="21.125" bestFit="1" customWidth="1"/>
    <col min="19" max="19" width="12.5" customWidth="1"/>
  </cols>
  <sheetData>
    <row r="9" spans="2:11" ht="55.5" customHeight="1" thickBot="1" x14ac:dyDescent="0.25">
      <c r="B9" s="10"/>
      <c r="C9" s="18" t="s">
        <v>35</v>
      </c>
      <c r="D9" s="19"/>
      <c r="E9" s="19"/>
      <c r="F9" s="19"/>
      <c r="G9" s="19"/>
      <c r="H9" s="19"/>
      <c r="I9" s="19"/>
      <c r="J9" s="19"/>
      <c r="K9" s="19"/>
    </row>
    <row r="10" spans="2:11" ht="63" customHeight="1" thickBot="1" x14ac:dyDescent="0.25">
      <c r="B10" s="2"/>
      <c r="C10" s="11" t="s">
        <v>26</v>
      </c>
      <c r="D10" s="11" t="s">
        <v>27</v>
      </c>
      <c r="E10" s="11" t="s">
        <v>28</v>
      </c>
      <c r="F10" s="11" t="s">
        <v>29</v>
      </c>
      <c r="G10" s="11" t="s">
        <v>30</v>
      </c>
      <c r="H10" s="11" t="s">
        <v>31</v>
      </c>
      <c r="I10" s="11" t="s">
        <v>32</v>
      </c>
      <c r="J10" s="11" t="s">
        <v>33</v>
      </c>
      <c r="K10" s="11" t="s">
        <v>34</v>
      </c>
    </row>
    <row r="11" spans="2:11" s="12" customFormat="1" ht="20.100000000000001" customHeight="1" thickBot="1" x14ac:dyDescent="0.25">
      <c r="B11" s="5" t="s">
        <v>8</v>
      </c>
      <c r="C11" s="4">
        <v>220</v>
      </c>
      <c r="D11" s="4">
        <v>177</v>
      </c>
      <c r="E11" s="4">
        <v>43</v>
      </c>
      <c r="F11" s="4">
        <v>190</v>
      </c>
      <c r="G11" s="4">
        <v>7</v>
      </c>
      <c r="H11" s="4">
        <v>22</v>
      </c>
      <c r="I11" s="4">
        <v>1</v>
      </c>
      <c r="J11" s="4">
        <v>191</v>
      </c>
      <c r="K11" s="4">
        <v>29</v>
      </c>
    </row>
    <row r="12" spans="2:11" s="12" customFormat="1" ht="20.100000000000001" customHeight="1" thickBot="1" x14ac:dyDescent="0.25">
      <c r="B12" s="5" t="s">
        <v>9</v>
      </c>
      <c r="C12" s="4">
        <v>53</v>
      </c>
      <c r="D12" s="4">
        <v>42</v>
      </c>
      <c r="E12" s="4">
        <v>11</v>
      </c>
      <c r="F12" s="4">
        <v>31</v>
      </c>
      <c r="G12" s="4">
        <v>3</v>
      </c>
      <c r="H12" s="4">
        <v>19</v>
      </c>
      <c r="I12" s="4">
        <v>0</v>
      </c>
      <c r="J12" s="4">
        <v>32</v>
      </c>
      <c r="K12" s="4">
        <v>21</v>
      </c>
    </row>
    <row r="13" spans="2:11" s="12" customFormat="1" ht="20.100000000000001" customHeight="1" thickBot="1" x14ac:dyDescent="0.25">
      <c r="B13" s="5" t="s">
        <v>10</v>
      </c>
      <c r="C13" s="4">
        <v>30</v>
      </c>
      <c r="D13" s="4">
        <v>18</v>
      </c>
      <c r="E13" s="4">
        <v>12</v>
      </c>
      <c r="F13" s="4">
        <v>20</v>
      </c>
      <c r="G13" s="4">
        <v>1</v>
      </c>
      <c r="H13" s="4">
        <v>9</v>
      </c>
      <c r="I13" s="4">
        <v>0</v>
      </c>
      <c r="J13" s="4">
        <v>21</v>
      </c>
      <c r="K13" s="4">
        <v>9</v>
      </c>
    </row>
    <row r="14" spans="2:11" s="12" customFormat="1" ht="20.100000000000001" customHeight="1" thickBot="1" x14ac:dyDescent="0.25">
      <c r="B14" s="5" t="s">
        <v>11</v>
      </c>
      <c r="C14" s="4">
        <v>131</v>
      </c>
      <c r="D14" s="4">
        <v>102</v>
      </c>
      <c r="E14" s="4">
        <v>29</v>
      </c>
      <c r="F14" s="4">
        <v>93</v>
      </c>
      <c r="G14" s="4">
        <v>2</v>
      </c>
      <c r="H14" s="4">
        <v>36</v>
      </c>
      <c r="I14" s="4">
        <v>0</v>
      </c>
      <c r="J14" s="4">
        <v>81</v>
      </c>
      <c r="K14" s="4">
        <v>50</v>
      </c>
    </row>
    <row r="15" spans="2:11" s="12" customFormat="1" ht="20.100000000000001" customHeight="1" thickBot="1" x14ac:dyDescent="0.25">
      <c r="B15" s="5" t="s">
        <v>12</v>
      </c>
      <c r="C15" s="4">
        <v>98</v>
      </c>
      <c r="D15" s="4">
        <v>78</v>
      </c>
      <c r="E15" s="4">
        <v>20</v>
      </c>
      <c r="F15" s="4">
        <v>80</v>
      </c>
      <c r="G15" s="4">
        <v>1</v>
      </c>
      <c r="H15" s="4">
        <v>12</v>
      </c>
      <c r="I15" s="4">
        <v>5</v>
      </c>
      <c r="J15" s="4">
        <v>81</v>
      </c>
      <c r="K15" s="4">
        <v>17</v>
      </c>
    </row>
    <row r="16" spans="2:11" s="12" customFormat="1" ht="20.100000000000001" customHeight="1" thickBot="1" x14ac:dyDescent="0.25">
      <c r="B16" s="5" t="s">
        <v>13</v>
      </c>
      <c r="C16" s="4">
        <v>19</v>
      </c>
      <c r="D16" s="4">
        <v>14</v>
      </c>
      <c r="E16" s="4">
        <v>5</v>
      </c>
      <c r="F16" s="4">
        <v>12</v>
      </c>
      <c r="G16" s="4">
        <v>0</v>
      </c>
      <c r="H16" s="4">
        <v>7</v>
      </c>
      <c r="I16" s="4">
        <v>0</v>
      </c>
      <c r="J16" s="4">
        <v>13</v>
      </c>
      <c r="K16" s="4">
        <v>6</v>
      </c>
    </row>
    <row r="17" spans="2:11" s="12" customFormat="1" ht="20.100000000000001" customHeight="1" thickBot="1" x14ac:dyDescent="0.25">
      <c r="B17" s="5" t="s">
        <v>14</v>
      </c>
      <c r="C17" s="4">
        <v>73</v>
      </c>
      <c r="D17" s="4">
        <v>59</v>
      </c>
      <c r="E17" s="4">
        <v>14</v>
      </c>
      <c r="F17" s="4">
        <v>52</v>
      </c>
      <c r="G17" s="4">
        <v>1</v>
      </c>
      <c r="H17" s="4">
        <v>20</v>
      </c>
      <c r="I17" s="4">
        <v>0</v>
      </c>
      <c r="J17" s="4">
        <v>56</v>
      </c>
      <c r="K17" s="4">
        <v>17</v>
      </c>
    </row>
    <row r="18" spans="2:11" s="12" customFormat="1" ht="20.100000000000001" customHeight="1" thickBot="1" x14ac:dyDescent="0.25">
      <c r="B18" s="5" t="s">
        <v>15</v>
      </c>
      <c r="C18" s="4">
        <v>79</v>
      </c>
      <c r="D18" s="4">
        <v>63</v>
      </c>
      <c r="E18" s="4">
        <v>16</v>
      </c>
      <c r="F18" s="4">
        <v>46</v>
      </c>
      <c r="G18" s="4">
        <v>0</v>
      </c>
      <c r="H18" s="4">
        <v>33</v>
      </c>
      <c r="I18" s="4">
        <v>0</v>
      </c>
      <c r="J18" s="4">
        <v>45</v>
      </c>
      <c r="K18" s="4">
        <v>34</v>
      </c>
    </row>
    <row r="19" spans="2:11" s="12" customFormat="1" ht="20.100000000000001" customHeight="1" thickBot="1" x14ac:dyDescent="0.25">
      <c r="B19" s="5" t="s">
        <v>16</v>
      </c>
      <c r="C19" s="4">
        <v>239</v>
      </c>
      <c r="D19" s="4">
        <v>164</v>
      </c>
      <c r="E19" s="4">
        <v>75</v>
      </c>
      <c r="F19" s="4">
        <v>148</v>
      </c>
      <c r="G19" s="4">
        <v>3</v>
      </c>
      <c r="H19" s="4">
        <v>88</v>
      </c>
      <c r="I19" s="4">
        <v>0</v>
      </c>
      <c r="J19" s="4">
        <v>140</v>
      </c>
      <c r="K19" s="4">
        <v>99</v>
      </c>
    </row>
    <row r="20" spans="2:11" s="12" customFormat="1" ht="20.100000000000001" customHeight="1" thickBot="1" x14ac:dyDescent="0.25">
      <c r="B20" s="5" t="s">
        <v>17</v>
      </c>
      <c r="C20" s="4">
        <v>145</v>
      </c>
      <c r="D20" s="4">
        <v>129</v>
      </c>
      <c r="E20" s="4">
        <v>16</v>
      </c>
      <c r="F20" s="4">
        <v>102</v>
      </c>
      <c r="G20" s="4">
        <v>3</v>
      </c>
      <c r="H20" s="4">
        <v>40</v>
      </c>
      <c r="I20" s="4">
        <v>0</v>
      </c>
      <c r="J20" s="4">
        <v>98</v>
      </c>
      <c r="K20" s="4">
        <v>47</v>
      </c>
    </row>
    <row r="21" spans="2:11" s="12" customFormat="1" ht="20.100000000000001" customHeight="1" thickBot="1" x14ac:dyDescent="0.25">
      <c r="B21" s="5" t="s">
        <v>18</v>
      </c>
      <c r="C21" s="4">
        <v>40</v>
      </c>
      <c r="D21" s="4">
        <v>32</v>
      </c>
      <c r="E21" s="4">
        <v>8</v>
      </c>
      <c r="F21" s="4">
        <v>32</v>
      </c>
      <c r="G21" s="4">
        <v>1</v>
      </c>
      <c r="H21" s="4">
        <v>7</v>
      </c>
      <c r="I21" s="4">
        <v>0</v>
      </c>
      <c r="J21" s="4">
        <v>34</v>
      </c>
      <c r="K21" s="4">
        <v>6</v>
      </c>
    </row>
    <row r="22" spans="2:11" s="12" customFormat="1" ht="20.100000000000001" customHeight="1" thickBot="1" x14ac:dyDescent="0.25">
      <c r="B22" s="5" t="s">
        <v>19</v>
      </c>
      <c r="C22" s="4">
        <v>118</v>
      </c>
      <c r="D22" s="4">
        <v>71</v>
      </c>
      <c r="E22" s="4">
        <v>47</v>
      </c>
      <c r="F22" s="4">
        <v>92</v>
      </c>
      <c r="G22" s="4">
        <v>0</v>
      </c>
      <c r="H22" s="4">
        <v>25</v>
      </c>
      <c r="I22" s="4">
        <v>1</v>
      </c>
      <c r="J22" s="4">
        <v>100</v>
      </c>
      <c r="K22" s="4">
        <v>18</v>
      </c>
    </row>
    <row r="23" spans="2:11" s="12" customFormat="1" ht="20.100000000000001" customHeight="1" thickBot="1" x14ac:dyDescent="0.25">
      <c r="B23" s="5" t="s">
        <v>20</v>
      </c>
      <c r="C23" s="4">
        <v>160</v>
      </c>
      <c r="D23" s="4">
        <v>115</v>
      </c>
      <c r="E23" s="4">
        <v>45</v>
      </c>
      <c r="F23" s="4">
        <v>102</v>
      </c>
      <c r="G23" s="4">
        <v>2</v>
      </c>
      <c r="H23" s="4">
        <v>54</v>
      </c>
      <c r="I23" s="4">
        <v>2</v>
      </c>
      <c r="J23" s="4">
        <v>97</v>
      </c>
      <c r="K23" s="4">
        <v>63</v>
      </c>
    </row>
    <row r="24" spans="2:11" s="12" customFormat="1" ht="20.100000000000001" customHeight="1" thickBot="1" x14ac:dyDescent="0.25">
      <c r="B24" s="5" t="s">
        <v>21</v>
      </c>
      <c r="C24" s="4">
        <v>62</v>
      </c>
      <c r="D24" s="4">
        <v>59</v>
      </c>
      <c r="E24" s="4">
        <v>3</v>
      </c>
      <c r="F24" s="4">
        <v>39</v>
      </c>
      <c r="G24" s="4">
        <v>0</v>
      </c>
      <c r="H24" s="4">
        <v>23</v>
      </c>
      <c r="I24" s="4">
        <v>0</v>
      </c>
      <c r="J24" s="4">
        <v>47</v>
      </c>
      <c r="K24" s="4">
        <v>15</v>
      </c>
    </row>
    <row r="25" spans="2:11" s="12" customFormat="1" ht="20.100000000000001" customHeight="1" thickBot="1" x14ac:dyDescent="0.25">
      <c r="B25" s="6" t="s">
        <v>22</v>
      </c>
      <c r="C25" s="4">
        <v>23</v>
      </c>
      <c r="D25" s="4">
        <v>15</v>
      </c>
      <c r="E25" s="4">
        <v>8</v>
      </c>
      <c r="F25" s="4">
        <v>10</v>
      </c>
      <c r="G25" s="4">
        <v>2</v>
      </c>
      <c r="H25" s="4">
        <v>10</v>
      </c>
      <c r="I25" s="4">
        <v>1</v>
      </c>
      <c r="J25" s="4">
        <v>8</v>
      </c>
      <c r="K25" s="4">
        <v>15</v>
      </c>
    </row>
    <row r="26" spans="2:11" s="12" customFormat="1" ht="20.100000000000001" customHeight="1" thickBot="1" x14ac:dyDescent="0.25">
      <c r="B26" s="7" t="s">
        <v>23</v>
      </c>
      <c r="C26" s="4">
        <v>119</v>
      </c>
      <c r="D26" s="4">
        <v>76</v>
      </c>
      <c r="E26" s="4">
        <v>43</v>
      </c>
      <c r="F26" s="4">
        <v>74</v>
      </c>
      <c r="G26" s="4">
        <v>4</v>
      </c>
      <c r="H26" s="4">
        <v>40</v>
      </c>
      <c r="I26" s="4">
        <v>1</v>
      </c>
      <c r="J26" s="4">
        <v>76</v>
      </c>
      <c r="K26" s="4">
        <v>43</v>
      </c>
    </row>
    <row r="27" spans="2:11" s="12" customFormat="1" ht="20.100000000000001" customHeight="1" thickBot="1" x14ac:dyDescent="0.25">
      <c r="B27" s="13" t="s">
        <v>24</v>
      </c>
      <c r="C27" s="4">
        <v>21</v>
      </c>
      <c r="D27" s="4">
        <v>19</v>
      </c>
      <c r="E27" s="4">
        <v>2</v>
      </c>
      <c r="F27" s="4">
        <v>14</v>
      </c>
      <c r="G27" s="4">
        <v>0</v>
      </c>
      <c r="H27" s="4">
        <v>7</v>
      </c>
      <c r="I27" s="4">
        <v>0</v>
      </c>
      <c r="J27" s="4">
        <v>14</v>
      </c>
      <c r="K27" s="4">
        <v>7</v>
      </c>
    </row>
    <row r="28" spans="2:11" s="12" customFormat="1" ht="20.100000000000001" customHeight="1" thickBot="1" x14ac:dyDescent="0.25">
      <c r="B28" s="14" t="s">
        <v>25</v>
      </c>
      <c r="C28" s="15">
        <f>SUM(C11:C27)</f>
        <v>1630</v>
      </c>
      <c r="D28" s="15">
        <f t="shared" ref="D28:K28" si="0">SUM(D11:D27)</f>
        <v>1233</v>
      </c>
      <c r="E28" s="15">
        <f t="shared" si="0"/>
        <v>397</v>
      </c>
      <c r="F28" s="15">
        <f t="shared" si="0"/>
        <v>1137</v>
      </c>
      <c r="G28" s="15">
        <f t="shared" si="0"/>
        <v>30</v>
      </c>
      <c r="H28" s="15">
        <f t="shared" si="0"/>
        <v>452</v>
      </c>
      <c r="I28" s="15">
        <f t="shared" si="0"/>
        <v>11</v>
      </c>
      <c r="J28" s="15">
        <f t="shared" si="0"/>
        <v>1134</v>
      </c>
      <c r="K28" s="15">
        <f t="shared" si="0"/>
        <v>496</v>
      </c>
    </row>
    <row r="29" spans="2:11" x14ac:dyDescent="0.2">
      <c r="C29" s="16"/>
      <c r="D29" s="16"/>
      <c r="E29" s="16"/>
      <c r="F29" s="16"/>
      <c r="G29" s="16"/>
      <c r="H29" s="16"/>
      <c r="I29" s="16"/>
      <c r="J29" s="16"/>
      <c r="K29" s="16"/>
    </row>
  </sheetData>
  <mergeCells count="1">
    <mergeCell ref="C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Asuntos</vt:lpstr>
      <vt:lpstr>Órdenes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2018-11-30T11:44:18Z</dcterms:created>
  <dcterms:modified xsi:type="dcterms:W3CDTF">2019-09-20T10:38:02Z</dcterms:modified>
</cp:coreProperties>
</file>